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8f1113d78f6f85f/Documents/BETTING/TYBET/MATCHS PREVUS TYBET/DECEMBRE 2022/"/>
    </mc:Choice>
  </mc:AlternateContent>
  <xr:revisionPtr revIDLastSave="5" documentId="8_{9B008B2A-2579-4267-8DCF-935FEA7604EA}" xr6:coauthVersionLast="47" xr6:coauthVersionMax="47" xr10:uidLastSave="{4C1959E5-A4F5-4043-8AB6-366B92605B4C}"/>
  <bookViews>
    <workbookView xWindow="-28920" yWindow="-120" windowWidth="29040" windowHeight="15840" xr2:uid="{444F0BE4-1B62-4FD0-BF81-7A45CFEB20AC}"/>
  </bookViews>
  <sheets>
    <sheet name="MATCHS PREVUS TYBET 20-12" sheetId="2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'MATCHS PREVUS TYBET 20-12'!$A$5:$AM$17</definedName>
    <definedName name="BASE.DE.DONNEES.N1" localSheetId="0">#REF!</definedName>
    <definedName name="BASE.DE.DONNEES.N1">#REF!</definedName>
    <definedName name="BASE.DE.DONNEES.N2" localSheetId="0">#REF!</definedName>
    <definedName name="BASE.DE.DONNEES.N2">#REF!</definedName>
    <definedName name="Bookmakers">[1]Paramètres!$B$6:$B$29</definedName>
    <definedName name="Calories">[2]Calories!$E$1:$E$75</definedName>
    <definedName name="Food">[2]Calories!$B$1:$B$76</definedName>
    <definedName name="_xlnm.Print_Titles" localSheetId="0">'MATCHS PREVUS TYBET 20-12'!$1:$5</definedName>
    <definedName name="N.COURSE">'[3]STATS SIMPLE GAGNANT ET PLACE'!$D$2</definedName>
    <definedName name="NUMERO.DE.COURSE">'[3]STATS SIMPLE GAGNANT ET PLACE'!$F$8</definedName>
    <definedName name="PS">'[3]STATS SIMPLE GAGNANT ET PLACE'!$D$2</definedName>
    <definedName name="PS.1">'[4]STATS COUPLE 13 GAGNANT'!$B$7:$EP$307</definedName>
    <definedName name="PS.10">'[4]STATS COUPLE 36 GAGNANT'!$B$7:$EP$307</definedName>
    <definedName name="PS.11">'[4]STATS COUPLE 45 GAGNANT'!$B$7:$EP$307</definedName>
    <definedName name="PS.12">'[4]STATS COUPLE 46 GAGNANT'!$B$7:$EP$307</definedName>
    <definedName name="PS.2">'[4]STATS COUPLE 15 GAGNANT'!$B$7:$EP$307</definedName>
    <definedName name="PS.3">'[4]STATS COUPLE 16 GAGNANT'!$B$7:$EP$307</definedName>
    <definedName name="PS.4">'[4]STATS COUPLE 23 GAGNANT'!$B$7:$EP$307</definedName>
    <definedName name="PS.5">'[4]STATS COUPLE 24 GAGNANT'!$B$7:$EP$307</definedName>
    <definedName name="PS.6">'[4]STATS COUPLE 25 GAGNANT'!$B$7:$EP$307</definedName>
    <definedName name="PS.7">'[4]STATS COUPLE 26 GAGNANT'!$B$7:$EP$307</definedName>
    <definedName name="PS.8">'[4]STATS COUPLE 34 GAGNANT'!$B$7:$EP$307</definedName>
    <definedName name="PS.9">'[4]STATS COUPLE 35 GAGNANT'!$B$7:$EP$307</definedName>
    <definedName name="Résultat">[1]Paramètres!$AE$18:$AE$20</definedName>
    <definedName name="Sports">[1]Paramètres!$G$15:$G$29</definedName>
    <definedName name="STATS.12.GAGNANT">'[4]STATS COUPLE 12 GAGNANT'!$B$7:$EP$307</definedName>
    <definedName name="STATS.13.GAGNANT">'[4]STATS COUPLE 13 GAGNANT'!$B$7:$EP$307</definedName>
    <definedName name="STATS.14.GAGNANT">'[4]STATS COUPLE 14 GAGNANT'!$B$7:$EP$307</definedName>
    <definedName name="STATS.15.GAGNANT">'[4]STATS COUPLE 15 GAGNANT'!$B$7:$EP$307</definedName>
    <definedName name="STATS.16.GAGNANT">'[4]STATS COUPLE 16 GAGNANT'!$B$7:$EP$307</definedName>
    <definedName name="STATS.23.GAGNANT">'[4]STATS COUPLE 23 GAGNANT'!$B$7:$EP$307</definedName>
    <definedName name="STATS.24.GAGNANT">'[4]STATS COUPLE 24 GAGNANT'!$B$7:$EP$307</definedName>
    <definedName name="STATS.25.GAGNANT">'[4]STATS COUPLE 25 GAGNANT'!$B$7:$EP$307</definedName>
    <definedName name="STATS.26.GAGNANT">'[4]STATS COUPLE 26 GAGNANT'!$B$7:$EP$307</definedName>
    <definedName name="STATS.34.GAGNANT">'[4]STATS COUPLE 34 GAGNANT'!$B$7:$EP$307</definedName>
    <definedName name="STATS.35.GAGNANT">'[4]STATS COUPLE 35 GAGNANT'!$B$7:$EP$307</definedName>
    <definedName name="STATS.36.GAGNANT">'[4]STATS COUPLE 36 GAGNANT'!$B$7:$EP$307</definedName>
    <definedName name="STATS.45.GAGNANT">'[4]STATS COUPLE 45 GAGNANT'!$B$7:$EP$307</definedName>
    <definedName name="STATS.46.GAGNANT">'[4]STATS COUPLE 46 GAGNANT'!$B$7:$EP$307</definedName>
    <definedName name="STATS.56.GAGNANT">'[4]STATS COUPLE 56 GAGNANT'!$B$7:$EP$307</definedName>
    <definedName name="STATS.N1.GAGNANT">'[3]STATS SIMPLE GAGNANT ET PLACE'!$B$7:$HC$307</definedName>
    <definedName name="STATS.N1.PLACE">'[3]STATS SIMPLE GAGNANT ET PLACE'!$B$7:$HC$307</definedName>
    <definedName name="STATS.N2.GAGNANT">'[3]STATS SIMPLE GAGNANT ET PLACE'!$B$7:$EP$307</definedName>
    <definedName name="STATS.N3.GAGNANT">'[3]STATS SIMPLE GAGNANT ET PLACE'!$B$7:$FC$307</definedName>
    <definedName name="STATS.N3.PLACE">'[3]STATS SIMPLE GAGNANT ET PLACE'!$B$7:$FC$307</definedName>
    <definedName name="STATS.N4.GAGNANT">'[3]STATS SIMPLE GAGNANT ET PLACE'!$B$7:$FC$307</definedName>
    <definedName name="STATS.N4.PLACE">'[3]STATS SIMPLE GAGNANT ET PLACE'!$B$7:$FC$307</definedName>
    <definedName name="STATS.N5.GAGNANT">'[3]STATS SIMPLE GAGNANT ET PLACE'!$B$7:$FC$307</definedName>
    <definedName name="STATS.N5.PLACE">'[3]STATS SIMPLE GAGNANT ET PLACE'!$B$7:$FC$307</definedName>
    <definedName name="STATS.N6.GAGNANT">'[3]STATS SIMPLE GAGNANT ET PLACE'!$B$7:$FC$307</definedName>
    <definedName name="STATS.N6.PLACE">'[3]STATS SIMPLE GAGNANT ET PLACE'!$B$7:$FC$307</definedName>
    <definedName name="STATS.N7.GAGNANT">'[3]STATS SIMPLE GAGNANT ET PLACE'!$B$7:$FC$307</definedName>
    <definedName name="STATS.N7.PLACE">'[3]STATS SIMPLE GAGNANT ET PLACE'!$B$7:$FC$307</definedName>
    <definedName name="STATS.N8.GAGNANT">'[3]STATS SIMPLE GAGNANT ET PLACE'!$B$7:$FC$307</definedName>
    <definedName name="STATS.N8.PLACE">'[3]STATS SIMPLE GAGNANT ET PLACE'!$B$7:$FC$307</definedName>
    <definedName name="_xlnm.Print_Area" localSheetId="0">'MATCHS PREVUS TYBET 20-12'!$A$1:$AM$17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<sst xmlns="http://schemas.openxmlformats.org/spreadsheetml/2006/main" count="177" uniqueCount="61">
  <si>
    <t>Match simple</t>
  </si>
  <si>
    <t>Double chance (H+0,50)</t>
  </si>
  <si>
    <t>Draw No Bet (DNB)</t>
  </si>
  <si>
    <t>Cotes d'ouverture (CO)</t>
  </si>
  <si>
    <t>Dernières cotes connues (DCC)</t>
  </si>
  <si>
    <t>Evolution des cotes (CO/DCC)</t>
  </si>
  <si>
    <t>Heure</t>
  </si>
  <si>
    <t>Date</t>
  </si>
  <si>
    <t>Match</t>
  </si>
  <si>
    <t>Championship</t>
  </si>
  <si>
    <t>Score</t>
  </si>
  <si>
    <t>Libellé Probabilité</t>
  </si>
  <si>
    <t>Meilleures probabilités historiques</t>
  </si>
  <si>
    <t>Résultat attendu probable</t>
  </si>
  <si>
    <t>Côte</t>
  </si>
  <si>
    <t>Résultat</t>
  </si>
  <si>
    <t>H</t>
  </si>
  <si>
    <t>D</t>
  </si>
  <si>
    <t>A</t>
  </si>
  <si>
    <t>TRJ</t>
  </si>
  <si>
    <t>Proba H</t>
  </si>
  <si>
    <t>Proba D</t>
  </si>
  <si>
    <t>Proba A</t>
  </si>
  <si>
    <r>
      <t xml:space="preserve">RESULTATS PROBABLES </t>
    </r>
    <r>
      <rPr>
        <b/>
        <i/>
        <sz val="22"/>
        <color rgb="FFFF00FF"/>
        <rFont val="Calibri"/>
        <family val="2"/>
        <scheme val="minor"/>
      </rPr>
      <t>20/12/2022</t>
    </r>
  </si>
  <si>
    <r>
      <t xml:space="preserve">RELEVES DE COTES </t>
    </r>
    <r>
      <rPr>
        <b/>
        <i/>
        <sz val="22"/>
        <color rgb="FFFF00FF"/>
        <rFont val="Calibri"/>
        <family val="2"/>
        <scheme val="minor"/>
      </rPr>
      <t>20/12/2022</t>
    </r>
  </si>
  <si>
    <t>Belouizdad - Biskra</t>
  </si>
  <si>
    <t>ALGÉRIE: Ligue 1</t>
  </si>
  <si>
    <t/>
  </si>
  <si>
    <t>HN94</t>
  </si>
  <si>
    <t>Home</t>
  </si>
  <si>
    <t>Home H+0,50</t>
  </si>
  <si>
    <t>Home DNB</t>
  </si>
  <si>
    <t>MC Alger - USM Alger</t>
  </si>
  <si>
    <t>HN79</t>
  </si>
  <si>
    <t>Oran - JS Kabylie</t>
  </si>
  <si>
    <t>NA67</t>
  </si>
  <si>
    <t>Draw</t>
  </si>
  <si>
    <t>Away H+0,50</t>
  </si>
  <si>
    <t>Away DNB</t>
  </si>
  <si>
    <t>Northampton - Carlisle</t>
  </si>
  <si>
    <t>ANGLETERRE: League Two</t>
  </si>
  <si>
    <t>HN76</t>
  </si>
  <si>
    <t>Aberdeen - Rangers</t>
  </si>
  <si>
    <t>ECOSSE: Premiership</t>
  </si>
  <si>
    <t>NA83</t>
  </si>
  <si>
    <t>AAA</t>
  </si>
  <si>
    <t>Away</t>
  </si>
  <si>
    <t>Enppi - Ismaily</t>
  </si>
  <si>
    <t>EGYPTE: Premier League</t>
  </si>
  <si>
    <t>HNA65</t>
  </si>
  <si>
    <t>El Gaish - National Bank Egypt</t>
  </si>
  <si>
    <t>Pharco - Al Ahly</t>
  </si>
  <si>
    <t>NA90</t>
  </si>
  <si>
    <t>Zamalek - Haras El Hodood</t>
  </si>
  <si>
    <t>Cliftonville - Glentoran</t>
  </si>
  <si>
    <t>IRLANDE DU NORD: NIFL Premiership</t>
  </si>
  <si>
    <t>Connah's Q. - Aberystwyth</t>
  </si>
  <si>
    <t>PAYS DE GALLES: Cymru Premier</t>
  </si>
  <si>
    <t>CFR Cluj - FC Hermannstadt</t>
  </si>
  <si>
    <t>ROUMANIE: Liga 1</t>
  </si>
  <si>
    <t>HN83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</si>
</sst>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F800]dddd\,\ mmmm\ dd\,\ yyyy"/>
    <numFmt numFmtId="165" formatCode="0.000"/>
    <numFmt numFmtId="166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i/>
      <sz val="22"/>
      <color theme="0"/>
      <name val="Calibri"/>
      <family val="2"/>
      <scheme val="minor"/>
    </font>
    <font>
      <b/>
      <i/>
      <sz val="22"/>
      <color rgb="FFFF00FF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  <scheme val="minor"/>
    </font>
    <font>
      <b/>
      <sz val="12"/>
      <color rgb="FF002060"/>
      <name val="Calibri"/>
      <family val="2"/>
    </font>
    <font>
      <b/>
      <sz val="11"/>
      <color theme="0"/>
      <name val="Calibri"/>
      <family val="2"/>
    </font>
    <font>
      <sz val="11"/>
      <color theme="1"/>
      <name val="UD Digi Kyokasho NK-B"/>
      <family val="1"/>
      <charset val="12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3333CC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660066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8" fillId="2" borderId="10" xfId="2" applyFont="1" applyFill="1" applyBorder="1" applyAlignment="1">
      <alignment horizontal="center" vertical="center" wrapText="1"/>
    </xf>
    <xf numFmtId="0" fontId="8" fillId="2" borderId="11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9" borderId="12" xfId="2" applyFont="1" applyFill="1" applyBorder="1" applyAlignment="1">
      <alignment horizontal="center" vertical="center" wrapText="1"/>
    </xf>
    <xf numFmtId="0" fontId="8" fillId="3" borderId="13" xfId="2" applyFont="1" applyFill="1" applyBorder="1" applyAlignment="1">
      <alignment horizontal="center" vertical="center" wrapText="1"/>
    </xf>
    <xf numFmtId="0" fontId="10" fillId="10" borderId="14" xfId="2" applyFont="1" applyFill="1" applyBorder="1" applyAlignment="1">
      <alignment horizontal="center" vertical="center" wrapText="1"/>
    </xf>
    <xf numFmtId="0" fontId="10" fillId="10" borderId="15" xfId="2" applyFont="1" applyFill="1" applyBorder="1" applyAlignment="1">
      <alignment horizontal="center" vertical="center" wrapText="1"/>
    </xf>
    <xf numFmtId="0" fontId="8" fillId="4" borderId="13" xfId="2" applyFont="1" applyFill="1" applyBorder="1" applyAlignment="1">
      <alignment horizontal="center" vertical="center" wrapText="1"/>
    </xf>
    <xf numFmtId="0" fontId="10" fillId="11" borderId="14" xfId="2" applyFont="1" applyFill="1" applyBorder="1" applyAlignment="1">
      <alignment horizontal="center" vertical="center" wrapText="1"/>
    </xf>
    <xf numFmtId="0" fontId="10" fillId="11" borderId="15" xfId="2" applyFont="1" applyFill="1" applyBorder="1" applyAlignment="1">
      <alignment horizontal="center" vertical="center" wrapText="1"/>
    </xf>
    <xf numFmtId="0" fontId="8" fillId="5" borderId="13" xfId="2" applyFont="1" applyFill="1" applyBorder="1" applyAlignment="1">
      <alignment horizontal="center" vertical="center" wrapText="1"/>
    </xf>
    <xf numFmtId="0" fontId="10" fillId="12" borderId="14" xfId="2" applyFont="1" applyFill="1" applyBorder="1" applyAlignment="1">
      <alignment horizontal="center" vertical="center" wrapText="1"/>
    </xf>
    <xf numFmtId="0" fontId="10" fillId="12" borderId="15" xfId="2" applyFont="1" applyFill="1" applyBorder="1" applyAlignment="1">
      <alignment horizontal="center" vertical="center" wrapText="1"/>
    </xf>
    <xf numFmtId="0" fontId="11" fillId="6" borderId="16" xfId="2" applyFont="1" applyFill="1" applyBorder="1" applyAlignment="1">
      <alignment horizontal="center" vertical="center" wrapText="1"/>
    </xf>
    <xf numFmtId="0" fontId="11" fillId="6" borderId="17" xfId="2" applyFont="1" applyFill="1" applyBorder="1" applyAlignment="1">
      <alignment horizontal="center" vertical="center" wrapText="1"/>
    </xf>
    <xf numFmtId="0" fontId="11" fillId="7" borderId="17" xfId="2" applyFont="1" applyFill="1" applyBorder="1" applyAlignment="1">
      <alignment horizontal="center" vertical="center" wrapText="1"/>
    </xf>
    <xf numFmtId="0" fontId="11" fillId="7" borderId="18" xfId="2" applyFont="1" applyFill="1" applyBorder="1" applyAlignment="1">
      <alignment horizontal="center" vertical="center" wrapText="1"/>
    </xf>
    <xf numFmtId="0" fontId="11" fillId="13" borderId="16" xfId="2" applyFont="1" applyFill="1" applyBorder="1" applyAlignment="1">
      <alignment horizontal="center" vertical="center" wrapText="1"/>
    </xf>
    <xf numFmtId="0" fontId="11" fillId="13" borderId="17" xfId="2" applyFont="1" applyFill="1" applyBorder="1" applyAlignment="1">
      <alignment horizontal="center" vertical="center" wrapText="1"/>
    </xf>
    <xf numFmtId="0" fontId="11" fillId="13" borderId="18" xfId="2" applyFont="1" applyFill="1" applyBorder="1" applyAlignment="1">
      <alignment horizontal="center" vertical="center" wrapText="1"/>
    </xf>
    <xf numFmtId="20" fontId="7" fillId="0" borderId="1" xfId="2" applyNumberFormat="1" applyBorder="1" applyAlignment="1">
      <alignment horizontal="center" vertical="center" wrapText="1"/>
    </xf>
    <xf numFmtId="164" fontId="7" fillId="0" borderId="1" xfId="2" applyNumberFormat="1" applyBorder="1" applyAlignment="1">
      <alignment horizontal="left" vertical="center" wrapText="1"/>
    </xf>
    <xf numFmtId="0" fontId="7" fillId="0" borderId="1" xfId="2" applyBorder="1" applyAlignment="1">
      <alignment horizontal="left" vertical="center" wrapText="1"/>
    </xf>
    <xf numFmtId="0" fontId="7" fillId="0" borderId="1" xfId="2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165" fontId="7" fillId="0" borderId="1" xfId="2" applyNumberFormat="1" applyBorder="1" applyAlignment="1">
      <alignment horizontal="center" vertical="center" wrapText="1"/>
    </xf>
    <xf numFmtId="166" fontId="7" fillId="0" borderId="1" xfId="3" applyNumberFormat="1" applyFont="1" applyFill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 2" xfId="2" xr:uid="{CABC96C8-7E19-40C0-A90C-7434DACB666F}"/>
    <cellStyle name="Pourcentage" xfId="1" builtinId="5"/>
    <cellStyle name="Pourcentage 2 2 3" xfId="3" xr:uid="{EC138D30-668A-40E8-BAD2-DEA52135FB87}"/>
  </cellStyles>
  <dxfs count="6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FF99"/>
        </patternFill>
      </fill>
    </dxf>
    <dxf>
      <fill>
        <patternFill>
          <bgColor rgb="FF00CC99"/>
        </patternFill>
      </fill>
    </dxf>
    <dxf>
      <font>
        <color theme="0"/>
      </font>
      <fill>
        <patternFill>
          <bgColor rgb="FF008080"/>
        </patternFill>
      </fill>
    </dxf>
    <dxf>
      <font>
        <b/>
        <i val="0"/>
        <color theme="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ANKROLL\BETEGY%2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oosticles%20IV\Google%20Drive\System\Di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TROT\SUIVI%20DES%20PRONOSTIQUES%20TROT%20DE%20PARIS-TURF%20N&#176;2\STATISTIQUES\STATS%20SIMPLE%20UNITAIRE%20GAGNANT%20ET%20PLAC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rice\Documents\PERSO\ANNEES%202012-2013\GF%202014-2015\BRICE\TURF\SUIVI%20DES%20PRONOSTIQUES%20DE%20PARIS-TURF%20N&#176;3%20DU%2028%20AOUT%202002%20AU%202002\STATISTIQUES\STATS%20COUPLE%20UNITAIRE%20GAGNA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ètres"/>
      <sheetName val="Suivi des paris"/>
      <sheetName val="Suivi des paris (2)"/>
      <sheetName val="Statistiques"/>
    </sheetNames>
    <sheetDataSet>
      <sheetData sheetId="0">
        <row r="6">
          <cell r="B6" t="str">
            <v>Unibet</v>
          </cell>
        </row>
        <row r="7">
          <cell r="B7" t="str">
            <v>Parionsweb</v>
          </cell>
        </row>
        <row r="8">
          <cell r="B8" t="str">
            <v>Bwin</v>
          </cell>
        </row>
        <row r="9">
          <cell r="B9" t="str">
            <v>Betclic</v>
          </cell>
        </row>
        <row r="10">
          <cell r="B10" t="str">
            <v>PMU</v>
          </cell>
        </row>
        <row r="11">
          <cell r="B11" t="str">
            <v>Joa</v>
          </cell>
        </row>
        <row r="12">
          <cell r="B12" t="str">
            <v>France Pari</v>
          </cell>
        </row>
        <row r="13">
          <cell r="B13" t="str">
            <v>NetBet</v>
          </cell>
        </row>
        <row r="15">
          <cell r="G15" t="str">
            <v>Football</v>
          </cell>
        </row>
        <row r="16">
          <cell r="G16" t="str">
            <v>Tennis</v>
          </cell>
        </row>
        <row r="17">
          <cell r="G17" t="str">
            <v>Basket</v>
          </cell>
        </row>
        <row r="18">
          <cell r="G18" t="str">
            <v>Handball</v>
          </cell>
          <cell r="AE18" t="str">
            <v>Gagné</v>
          </cell>
        </row>
        <row r="19">
          <cell r="G19" t="str">
            <v>Hockey/Glace</v>
          </cell>
          <cell r="AE19" t="str">
            <v>Perdu</v>
          </cell>
        </row>
        <row r="20">
          <cell r="G20" t="str">
            <v>Rugby</v>
          </cell>
          <cell r="AE20" t="str">
            <v>Annulé</v>
          </cell>
        </row>
        <row r="21">
          <cell r="G21" t="str">
            <v>Turf</v>
          </cell>
        </row>
        <row r="22">
          <cell r="G22" t="str">
            <v>Baseball</v>
          </cell>
        </row>
        <row r="23">
          <cell r="G23" t="str">
            <v>Football américain</v>
          </cell>
        </row>
        <row r="24">
          <cell r="G24" t="str">
            <v>Cyclisme</v>
          </cell>
        </row>
        <row r="25">
          <cell r="G25" t="str">
            <v>Boxe</v>
          </cell>
        </row>
        <row r="26">
          <cell r="G26" t="str">
            <v>Volley</v>
          </cell>
        </row>
        <row r="27">
          <cell r="G27" t="str">
            <v>Athlétisme</v>
          </cell>
        </row>
        <row r="28">
          <cell r="G28" t="str">
            <v>Sports d'hiver</v>
          </cell>
        </row>
        <row r="29">
          <cell r="G29" t="str">
            <v>Formule 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ories"/>
      <sheetName val="Weight"/>
      <sheetName val="Sheet1"/>
      <sheetName val="Graph"/>
      <sheetName val="Meals"/>
      <sheetName val="Schedule"/>
      <sheetName val="Rapport"/>
      <sheetName val="Money"/>
      <sheetName val="Needs"/>
      <sheetName val="xG Test"/>
      <sheetName val="xG Real"/>
      <sheetName val="Records"/>
      <sheetName val="Accounting"/>
      <sheetName val="Predictions"/>
    </sheetNames>
    <sheetDataSet>
      <sheetData sheetId="0">
        <row r="1">
          <cell r="B1" t="str">
            <v>Bacon English Slice - 42</v>
          </cell>
        </row>
        <row r="2">
          <cell r="B2" t="str">
            <v>Bacon Irish Slice - 70</v>
          </cell>
        </row>
        <row r="3">
          <cell r="B3" t="str">
            <v>Bacon Slice - 62</v>
          </cell>
        </row>
        <row r="4">
          <cell r="B4" t="str">
            <v>Blandfärs 100g - 250</v>
          </cell>
        </row>
        <row r="5">
          <cell r="B5" t="str">
            <v>Burger (Meat) 100g - 220</v>
          </cell>
        </row>
        <row r="6">
          <cell r="B6" t="str">
            <v>Burger/w Bun &amp; Cheese - 520</v>
          </cell>
        </row>
        <row r="7">
          <cell r="B7" t="str">
            <v>Chicken &amp; Skin 100g - 200</v>
          </cell>
        </row>
        <row r="8">
          <cell r="B8" t="str">
            <v>Chicken 100g - 119</v>
          </cell>
        </row>
        <row r="9">
          <cell r="B9" t="str">
            <v>Chicken Burger Each - 275</v>
          </cell>
        </row>
        <row r="10">
          <cell r="B10" t="str">
            <v>Chicken Nugget - 55</v>
          </cell>
        </row>
        <row r="11">
          <cell r="B11" t="str">
            <v>Chicken Roast 100g - 240</v>
          </cell>
        </row>
        <row r="12">
          <cell r="B12" t="str">
            <v>Cod Breaded Each - 178</v>
          </cell>
        </row>
        <row r="13">
          <cell r="B13" t="str">
            <v>Egg Boiled - 80</v>
          </cell>
        </row>
        <row r="14">
          <cell r="B14" t="str">
            <v>Egg Fried - 90</v>
          </cell>
        </row>
        <row r="15">
          <cell r="B15" t="str">
            <v>Egg Poached - 70</v>
          </cell>
        </row>
        <row r="16">
          <cell r="B16" t="str">
            <v>Egg Scrambled - 90</v>
          </cell>
        </row>
        <row r="17">
          <cell r="B17" t="str">
            <v>Falukorv 100g - 260</v>
          </cell>
        </row>
        <row r="18">
          <cell r="B18" t="str">
            <v>Fläskytterfile 100g - 100</v>
          </cell>
        </row>
        <row r="19">
          <cell r="B19" t="str">
            <v>Hot Dog Each - 90</v>
          </cell>
        </row>
        <row r="20">
          <cell r="B20" t="str">
            <v>Julskinka 100g - 130</v>
          </cell>
        </row>
        <row r="21">
          <cell r="B21" t="str">
            <v>Kalkon Slice - 25</v>
          </cell>
        </row>
        <row r="22">
          <cell r="B22" t="str">
            <v>Köttbullar Each - 30</v>
          </cell>
        </row>
        <row r="23">
          <cell r="B23" t="str">
            <v>Makrill Tin - 210</v>
          </cell>
        </row>
        <row r="24">
          <cell r="B24" t="str">
            <v>Minced Meat 12% 100g - 190</v>
          </cell>
        </row>
        <row r="25">
          <cell r="B25" t="str">
            <v>minced Meat 6% 100g - 145</v>
          </cell>
        </row>
        <row r="26">
          <cell r="B26" t="str">
            <v>Panbiff 500g - 1530</v>
          </cell>
        </row>
        <row r="27">
          <cell r="B27" t="str">
            <v>Pate 100g - 280</v>
          </cell>
        </row>
        <row r="28">
          <cell r="B28" t="str">
            <v>Pate 2 Crackers - 55</v>
          </cell>
        </row>
        <row r="29">
          <cell r="B29" t="str">
            <v>Pork Chop 100g - 130</v>
          </cell>
        </row>
        <row r="30">
          <cell r="B30" t="str">
            <v>Pork Karre 100g - 180</v>
          </cell>
        </row>
        <row r="31">
          <cell r="B31" t="str">
            <v>Skinka Slice - 25</v>
          </cell>
        </row>
        <row r="32">
          <cell r="B32" t="str">
            <v>Spicy Korv Each - 260</v>
          </cell>
        </row>
        <row r="33">
          <cell r="B33" t="str">
            <v>Salami Slice - 20</v>
          </cell>
        </row>
        <row r="34">
          <cell r="B34" t="str">
            <v>Salsiccia Korv - 161</v>
          </cell>
        </row>
        <row r="35">
          <cell r="B35" t="str">
            <v>Schnitzel Each - 350</v>
          </cell>
        </row>
        <row r="36">
          <cell r="B36" t="str">
            <v>Skinka Slice - 6</v>
          </cell>
        </row>
        <row r="37">
          <cell r="B37" t="str">
            <v>Spicy Korv Each - 260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SIGNALETIQUE QUOTIDIENNE"/>
      <sheetName val="STATS SIMPLE GAGNANT ET PLACE"/>
      <sheetName val="BASE DE DONNEES N°1"/>
      <sheetName val="BASE DE DONNEES N°2"/>
      <sheetName val="STATS CV N°1 SIMPLE GAGNANT"/>
      <sheetName val="STATS CV N°2 SIMPLE GAGNANT"/>
      <sheetName val="STATS CV N°3 SIMPLE GAGNANT"/>
      <sheetName val="STATS CV N°4 SIMPLE GAGNANT"/>
      <sheetName val="STATS CV N°5 SIMPLE GAGNANT"/>
      <sheetName val="STATS CV N°6 SIMPLE GAGNANT"/>
      <sheetName val="STATS CV N°7 SIMPLE GAGNANT"/>
      <sheetName val="STATS CV N°8 SIMPLE GAGNANT"/>
      <sheetName val="STATS CV N°1 SIMPLE PLACE"/>
      <sheetName val="STATS CV N°2 SIMPLE PLACE"/>
      <sheetName val="STATS CV N°3 SIMPLE PLACE"/>
      <sheetName val="STATS CV N°4 SIMPLE PLACE"/>
      <sheetName val="STATS CV N°5 SIMPLE PLACE"/>
      <sheetName val="STATS CV N°6 SIMPLE PLACE"/>
      <sheetName val="STATS CV N°7 SIMPLE PLACE"/>
      <sheetName val="STATS CV N°8 SIMPLE PLA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S COUPLE UNITAIRE GAGNANT"/>
      <sheetName val="STATS COUPLE 12 GAGNANT"/>
      <sheetName val="STATS COUPLE 13 GAGNANT"/>
      <sheetName val="STATS COUPLE 14 GAGNANT"/>
      <sheetName val="STATS COUPLE 15 GAGNANT"/>
      <sheetName val="STATS COUPLE 16 GAGNANT"/>
      <sheetName val="STATS COUPLE 23 GAGNANT"/>
      <sheetName val="STATS COUPLE 24 GAGNANT"/>
      <sheetName val="STATS COUPLE 25 GAGNANT"/>
      <sheetName val="STATS COUPLE 26 GAGNANT"/>
      <sheetName val="STATS COUPLE 34 GAGNANT"/>
      <sheetName val="STATS COUPLE 35 GAGNANT"/>
      <sheetName val="STATS COUPLE 36 GAGNANT"/>
      <sheetName val="STATS COUPLE 45 GAGNANT"/>
      <sheetName val="STATS COUPLE 46 GAGNANT"/>
      <sheetName val="STATS COUPLE 56 GAGNA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D8A5DA-81CE-4802-9237-C39E08B6BCF0}">
  <sheetPr>
    <tabColor rgb="FF002060"/>
    <pageSetUpPr fitToPage="1"/>
  </sheetPr>
  <dimension ref="A1:AM17"/>
  <sheetViews>
    <sheetView showGridLines="0" tabSelected="1" zoomScale="80" zoomScaleNormal="80" workbookViewId="0">
      <pane xSplit="5" ySplit="5" topLeftCell="F6" activePane="bottomRight" state="frozen"/>
      <selection activeCell="B4" sqref="B4:I4"/>
      <selection pane="topRight" activeCell="B4" sqref="B4:I4"/>
      <selection pane="bottomLeft" activeCell="B4" sqref="B4:I4"/>
      <selection pane="bottomRight" activeCell="B6" sqref="B6"/>
    </sheetView>
  </sheetViews>
  <sheetFormatPr baseColWidth="10" defaultColWidth="11.42578125" defaultRowHeight="15" x14ac:dyDescent="0.25"/>
  <cols>
    <col min="1" max="1" width="7.7109375" style="1" customWidth="1"/>
    <col min="2" max="2" width="30" style="1" bestFit="1" customWidth="1"/>
    <col min="3" max="3" width="43.140625" style="1" bestFit="1" customWidth="1"/>
    <col min="4" max="4" width="41.7109375" style="1" customWidth="1"/>
    <col min="5" max="5" width="6.5703125" style="1" customWidth="1"/>
    <col min="6" max="6" width="1.7109375" style="1" customWidth="1"/>
    <col min="7" max="7" width="16.7109375" style="1" customWidth="1"/>
    <col min="8" max="8" width="16.5703125" style="1" customWidth="1"/>
    <col min="9" max="9" width="1.7109375" style="1" customWidth="1"/>
    <col min="10" max="10" width="12.140625" style="1" customWidth="1"/>
    <col min="11" max="12" width="11.42578125" style="1"/>
    <col min="13" max="13" width="1.7109375" style="1" customWidth="1"/>
    <col min="14" max="14" width="17.85546875" style="1" bestFit="1" customWidth="1"/>
    <col min="15" max="16" width="11.42578125" style="1"/>
    <col min="17" max="17" width="1.7109375" style="1" customWidth="1"/>
    <col min="18" max="18" width="17.85546875" style="1" bestFit="1" customWidth="1"/>
    <col min="19" max="20" width="11.42578125" style="1"/>
    <col min="21" max="21" width="1.7109375" style="1" customWidth="1"/>
    <col min="22" max="35" width="6.85546875" style="1" customWidth="1"/>
    <col min="36" max="36" width="1.7109375" style="1" customWidth="1"/>
    <col min="37" max="39" width="8.85546875" style="1" customWidth="1"/>
    <col min="40" max="40" width="1.7109375" style="1" customWidth="1"/>
    <col min="41" max="16384" width="11.42578125" style="1"/>
  </cols>
  <sheetData>
    <row r="1" spans="1:39" x14ac:dyDescent="0.25">
      <c r="AJ1" s="2"/>
      <c r="AK1" s="2"/>
      <c r="AL1" s="2"/>
      <c r="AM1" s="2"/>
    </row>
    <row r="2" spans="1:39" ht="28.5" x14ac:dyDescent="0.25">
      <c r="J2" s="31" t="s">
        <v>23</v>
      </c>
      <c r="K2" s="31"/>
      <c r="L2" s="31"/>
      <c r="M2" s="31"/>
      <c r="N2" s="31"/>
      <c r="O2" s="31"/>
      <c r="P2" s="31"/>
      <c r="Q2" s="31"/>
      <c r="R2" s="31"/>
      <c r="S2" s="31"/>
      <c r="T2" s="31"/>
      <c r="V2" s="32" t="s">
        <v>24</v>
      </c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4"/>
    </row>
    <row r="4" spans="1:39" ht="18.75" x14ac:dyDescent="0.25">
      <c r="J4" s="35" t="s">
        <v>0</v>
      </c>
      <c r="K4" s="36"/>
      <c r="L4" s="37"/>
      <c r="N4" s="38" t="s">
        <v>1</v>
      </c>
      <c r="O4" s="39"/>
      <c r="P4" s="40"/>
      <c r="R4" s="41" t="s">
        <v>2</v>
      </c>
      <c r="S4" s="42"/>
      <c r="T4" s="43"/>
      <c r="V4" s="44" t="s">
        <v>3</v>
      </c>
      <c r="W4" s="45"/>
      <c r="X4" s="45"/>
      <c r="Y4" s="45"/>
      <c r="Z4" s="45"/>
      <c r="AA4" s="45"/>
      <c r="AB4" s="46"/>
      <c r="AC4" s="47" t="s">
        <v>4</v>
      </c>
      <c r="AD4" s="48"/>
      <c r="AE4" s="48"/>
      <c r="AF4" s="48"/>
      <c r="AG4" s="48"/>
      <c r="AH4" s="48"/>
      <c r="AI4" s="49"/>
      <c r="AK4" s="50" t="s">
        <v>5</v>
      </c>
      <c r="AL4" s="50"/>
      <c r="AM4" s="50"/>
    </row>
    <row r="5" spans="1:39" ht="47.25" x14ac:dyDescent="0.25">
      <c r="A5" s="3" t="s">
        <v>6</v>
      </c>
      <c r="B5" s="3" t="s">
        <v>7</v>
      </c>
      <c r="C5" s="3" t="s">
        <v>8</v>
      </c>
      <c r="D5" s="3" t="s">
        <v>9</v>
      </c>
      <c r="E5" s="4" t="s">
        <v>10</v>
      </c>
      <c r="F5" s="5"/>
      <c r="G5" s="3" t="s">
        <v>11</v>
      </c>
      <c r="H5" s="6" t="s">
        <v>12</v>
      </c>
      <c r="J5" s="7" t="s">
        <v>13</v>
      </c>
      <c r="K5" s="8" t="s">
        <v>14</v>
      </c>
      <c r="L5" s="9" t="s">
        <v>15</v>
      </c>
      <c r="N5" s="10" t="s">
        <v>13</v>
      </c>
      <c r="O5" s="11" t="s">
        <v>14</v>
      </c>
      <c r="P5" s="12" t="s">
        <v>15</v>
      </c>
      <c r="R5" s="13" t="s">
        <v>13</v>
      </c>
      <c r="S5" s="14" t="s">
        <v>14</v>
      </c>
      <c r="T5" s="15" t="s">
        <v>15</v>
      </c>
      <c r="V5" s="16" t="s">
        <v>16</v>
      </c>
      <c r="W5" s="17" t="s">
        <v>17</v>
      </c>
      <c r="X5" s="17" t="s">
        <v>18</v>
      </c>
      <c r="Y5" s="17" t="s">
        <v>19</v>
      </c>
      <c r="Z5" s="17" t="s">
        <v>20</v>
      </c>
      <c r="AA5" s="17" t="s">
        <v>21</v>
      </c>
      <c r="AB5" s="17" t="s">
        <v>22</v>
      </c>
      <c r="AC5" s="18" t="s">
        <v>16</v>
      </c>
      <c r="AD5" s="18" t="s">
        <v>17</v>
      </c>
      <c r="AE5" s="18" t="s">
        <v>18</v>
      </c>
      <c r="AF5" s="18" t="s">
        <v>19</v>
      </c>
      <c r="AG5" s="18" t="s">
        <v>20</v>
      </c>
      <c r="AH5" s="18" t="s">
        <v>21</v>
      </c>
      <c r="AI5" s="19" t="s">
        <v>22</v>
      </c>
      <c r="AK5" s="20" t="s">
        <v>16</v>
      </c>
      <c r="AL5" s="21" t="s">
        <v>17</v>
      </c>
      <c r="AM5" s="22" t="s">
        <v>18</v>
      </c>
    </row>
    <row r="6" spans="1:39" x14ac:dyDescent="0.25">
      <c r="A6" s="23">
        <v>0.625</v>
      </c>
      <c r="B6" s="24">
        <v>44915</v>
      </c>
      <c r="C6" s="25" t="s">
        <v>25</v>
      </c>
      <c r="D6" s="25" t="s">
        <v>26</v>
      </c>
      <c r="E6" s="26" t="s">
        <v>27</v>
      </c>
      <c r="G6" s="26" t="s">
        <v>28</v>
      </c>
      <c r="H6" s="27" t="s">
        <v>27</v>
      </c>
      <c r="J6" s="26" t="s">
        <v>29</v>
      </c>
      <c r="K6" s="28">
        <v>1.2569999999999999</v>
      </c>
      <c r="L6" s="26" t="s">
        <v>27</v>
      </c>
      <c r="N6" s="26" t="s">
        <v>30</v>
      </c>
      <c r="O6" s="28">
        <v>1.0156606079120207</v>
      </c>
      <c r="P6" s="26" t="s">
        <v>27</v>
      </c>
      <c r="R6" s="26" t="s">
        <v>31</v>
      </c>
      <c r="S6" s="28">
        <v>1.0193818525519847</v>
      </c>
      <c r="T6" s="26" t="s">
        <v>27</v>
      </c>
      <c r="V6" s="28">
        <v>1.23</v>
      </c>
      <c r="W6" s="28">
        <v>4.95</v>
      </c>
      <c r="X6" s="28">
        <v>11.2</v>
      </c>
      <c r="Y6" s="29">
        <v>0.90553950959106044</v>
      </c>
      <c r="Z6" s="30">
        <v>0.73621098340736624</v>
      </c>
      <c r="AA6" s="30">
        <v>0.18293727466486068</v>
      </c>
      <c r="AB6" s="30">
        <v>8.0851741927773252E-2</v>
      </c>
      <c r="AC6" s="28">
        <v>1.2569999999999999</v>
      </c>
      <c r="AD6" s="28">
        <v>5.29</v>
      </c>
      <c r="AE6" s="28">
        <v>13.13</v>
      </c>
      <c r="AF6" s="29">
        <v>0.94273602000785206</v>
      </c>
      <c r="AG6" s="30">
        <v>0.74998887828786964</v>
      </c>
      <c r="AH6" s="30">
        <v>0.17821096786537846</v>
      </c>
      <c r="AI6" s="30">
        <v>7.1800153846751869E-2</v>
      </c>
      <c r="AK6" s="30">
        <v>2.1951219512195051E-2</v>
      </c>
      <c r="AL6" s="30">
        <v>6.8686868686868657E-2</v>
      </c>
      <c r="AM6" s="30">
        <v>0.17232142857142871</v>
      </c>
    </row>
    <row r="7" spans="1:39" x14ac:dyDescent="0.25">
      <c r="A7" s="23">
        <v>0.625</v>
      </c>
      <c r="B7" s="24">
        <v>44915</v>
      </c>
      <c r="C7" s="25" t="s">
        <v>32</v>
      </c>
      <c r="D7" s="25" t="s">
        <v>26</v>
      </c>
      <c r="E7" s="26" t="s">
        <v>27</v>
      </c>
      <c r="G7" s="26" t="s">
        <v>33</v>
      </c>
      <c r="H7" s="27" t="s">
        <v>27</v>
      </c>
      <c r="J7" s="26" t="s">
        <v>29</v>
      </c>
      <c r="K7" s="28">
        <v>2.4500000000000002</v>
      </c>
      <c r="L7" s="26" t="s">
        <v>27</v>
      </c>
      <c r="N7" s="26" t="s">
        <v>30</v>
      </c>
      <c r="O7" s="28">
        <v>1.3000957854406134</v>
      </c>
      <c r="P7" s="26" t="s">
        <v>27</v>
      </c>
      <c r="R7" s="26" t="s">
        <v>31</v>
      </c>
      <c r="S7" s="28">
        <v>1.5655234657039712</v>
      </c>
      <c r="T7" s="26" t="s">
        <v>27</v>
      </c>
      <c r="V7" s="28">
        <v>2.0699999999999998</v>
      </c>
      <c r="W7" s="28">
        <v>2.69</v>
      </c>
      <c r="X7" s="28">
        <v>3.99</v>
      </c>
      <c r="Y7" s="29">
        <v>0.90459624522102389</v>
      </c>
      <c r="Z7" s="30">
        <v>0.43700301701498739</v>
      </c>
      <c r="AA7" s="30">
        <v>0.33628113205242527</v>
      </c>
      <c r="AB7" s="30">
        <v>0.22671585093258742</v>
      </c>
      <c r="AC7" s="28">
        <v>2.4500000000000002</v>
      </c>
      <c r="AD7" s="28">
        <v>2.77</v>
      </c>
      <c r="AE7" s="28">
        <v>3.4</v>
      </c>
      <c r="AF7" s="29">
        <v>0.94047565672828048</v>
      </c>
      <c r="AG7" s="30">
        <v>0.38386761499113481</v>
      </c>
      <c r="AH7" s="30">
        <v>0.3395218977358414</v>
      </c>
      <c r="AI7" s="30">
        <v>0.27661048727302368</v>
      </c>
      <c r="AK7" s="30">
        <v>0.18357487922705332</v>
      </c>
      <c r="AL7" s="30">
        <v>2.9739776951672889E-2</v>
      </c>
      <c r="AM7" s="30">
        <v>-0.14786967418546373</v>
      </c>
    </row>
    <row r="8" spans="1:39" x14ac:dyDescent="0.25">
      <c r="A8" s="23">
        <v>0.75</v>
      </c>
      <c r="B8" s="24">
        <v>44915</v>
      </c>
      <c r="C8" s="25" t="s">
        <v>34</v>
      </c>
      <c r="D8" s="25" t="s">
        <v>26</v>
      </c>
      <c r="E8" s="26" t="s">
        <v>27</v>
      </c>
      <c r="G8" s="26" t="s">
        <v>35</v>
      </c>
      <c r="H8" s="27" t="s">
        <v>27</v>
      </c>
      <c r="J8" s="26" t="s">
        <v>36</v>
      </c>
      <c r="K8" s="28">
        <v>2.54</v>
      </c>
      <c r="L8" s="26" t="s">
        <v>27</v>
      </c>
      <c r="N8" s="26" t="s">
        <v>37</v>
      </c>
      <c r="O8" s="28">
        <v>1.3754512635379061</v>
      </c>
      <c r="P8" s="26" t="s">
        <v>27</v>
      </c>
      <c r="R8" s="26" t="s">
        <v>38</v>
      </c>
      <c r="S8" s="28">
        <v>1.8188976377952757</v>
      </c>
      <c r="T8" s="26" t="s">
        <v>27</v>
      </c>
      <c r="V8" s="28">
        <v>3</v>
      </c>
      <c r="W8" s="28">
        <v>2.52</v>
      </c>
      <c r="X8" s="28">
        <v>2.68</v>
      </c>
      <c r="Y8" s="29">
        <v>0.90637749624221597</v>
      </c>
      <c r="Z8" s="30">
        <v>0.30212583208073862</v>
      </c>
      <c r="AA8" s="30">
        <v>0.35967360961992695</v>
      </c>
      <c r="AB8" s="30">
        <v>0.33820055829933432</v>
      </c>
      <c r="AC8" s="28">
        <v>2.85</v>
      </c>
      <c r="AD8" s="28">
        <v>2.54</v>
      </c>
      <c r="AE8" s="28">
        <v>3</v>
      </c>
      <c r="AF8" s="29">
        <v>0.92772010765090362</v>
      </c>
      <c r="AG8" s="30">
        <v>0.32551582724593103</v>
      </c>
      <c r="AH8" s="30">
        <v>0.36524413687043444</v>
      </c>
      <c r="AI8" s="30">
        <v>0.30924003588363452</v>
      </c>
      <c r="AK8" s="30">
        <v>-4.9999999999999968E-2</v>
      </c>
      <c r="AL8" s="30">
        <v>7.936507936507943E-3</v>
      </c>
      <c r="AM8" s="30">
        <v>0.11940298507462679</v>
      </c>
    </row>
    <row r="9" spans="1:39" x14ac:dyDescent="0.25">
      <c r="A9" s="23">
        <v>0.86458333333333337</v>
      </c>
      <c r="B9" s="24">
        <v>44915</v>
      </c>
      <c r="C9" s="25" t="s">
        <v>39</v>
      </c>
      <c r="D9" s="25" t="s">
        <v>40</v>
      </c>
      <c r="E9" s="26" t="s">
        <v>27</v>
      </c>
      <c r="G9" s="26" t="s">
        <v>41</v>
      </c>
      <c r="H9" s="27" t="s">
        <v>27</v>
      </c>
      <c r="J9" s="26" t="s">
        <v>29</v>
      </c>
      <c r="K9" s="28">
        <v>2.4</v>
      </c>
      <c r="L9" s="26" t="s">
        <v>27</v>
      </c>
      <c r="N9" s="26" t="s">
        <v>30</v>
      </c>
      <c r="O9" s="28">
        <v>1.3841269841269841</v>
      </c>
      <c r="P9" s="26" t="s">
        <v>27</v>
      </c>
      <c r="R9" s="26" t="s">
        <v>31</v>
      </c>
      <c r="S9" s="28">
        <v>1.6660550458715597</v>
      </c>
      <c r="T9" s="26" t="s">
        <v>27</v>
      </c>
      <c r="V9" s="28">
        <v>2.0299999999999998</v>
      </c>
      <c r="W9" s="28">
        <v>3.3</v>
      </c>
      <c r="X9" s="28">
        <v>4.1900000000000004</v>
      </c>
      <c r="Y9" s="29">
        <v>0.96683315134835357</v>
      </c>
      <c r="Z9" s="30">
        <v>0.47627248834894265</v>
      </c>
      <c r="AA9" s="30">
        <v>0.29297974283283446</v>
      </c>
      <c r="AB9" s="30">
        <v>0.23074776881822281</v>
      </c>
      <c r="AC9" s="28">
        <v>2.4</v>
      </c>
      <c r="AD9" s="28">
        <v>3.27</v>
      </c>
      <c r="AE9" s="28">
        <v>3.22</v>
      </c>
      <c r="AF9" s="29">
        <v>0.96802040957043378</v>
      </c>
      <c r="AG9" s="30">
        <v>0.40334183732101414</v>
      </c>
      <c r="AH9" s="30">
        <v>0.29603070629065248</v>
      </c>
      <c r="AI9" s="30">
        <v>0.30062745638833344</v>
      </c>
      <c r="AK9" s="30">
        <v>0.18226600985221683</v>
      </c>
      <c r="AL9" s="30">
        <v>-9.0909090909090315E-3</v>
      </c>
      <c r="AM9" s="30">
        <v>-0.23150357995226734</v>
      </c>
    </row>
    <row r="10" spans="1:39" x14ac:dyDescent="0.25">
      <c r="A10" s="23">
        <v>0.875</v>
      </c>
      <c r="B10" s="24">
        <v>44915</v>
      </c>
      <c r="C10" s="25" t="s">
        <v>42</v>
      </c>
      <c r="D10" s="25" t="s">
        <v>43</v>
      </c>
      <c r="E10" s="26" t="s">
        <v>27</v>
      </c>
      <c r="G10" s="26" t="s">
        <v>44</v>
      </c>
      <c r="H10" s="27" t="s">
        <v>45</v>
      </c>
      <c r="J10" s="26" t="s">
        <v>46</v>
      </c>
      <c r="K10" s="28">
        <v>1.613</v>
      </c>
      <c r="L10" s="26" t="s">
        <v>27</v>
      </c>
      <c r="N10" s="26" t="s">
        <v>37</v>
      </c>
      <c r="O10" s="28">
        <v>1.1781397292328264</v>
      </c>
      <c r="P10" s="26" t="s">
        <v>27</v>
      </c>
      <c r="R10" s="26" t="s">
        <v>38</v>
      </c>
      <c r="S10" s="28">
        <v>1.243892448512586</v>
      </c>
      <c r="T10" s="26" t="s">
        <v>27</v>
      </c>
      <c r="V10" s="28">
        <v>5.46</v>
      </c>
      <c r="W10" s="28">
        <v>3.97</v>
      </c>
      <c r="X10" s="28">
        <v>1.68</v>
      </c>
      <c r="Y10" s="29">
        <v>0.97061233628120447</v>
      </c>
      <c r="Z10" s="30">
        <v>0.17776782715772974</v>
      </c>
      <c r="AA10" s="30">
        <v>0.24448673457964848</v>
      </c>
      <c r="AB10" s="30">
        <v>0.5777454382626217</v>
      </c>
      <c r="AC10" s="28">
        <v>5.49</v>
      </c>
      <c r="AD10" s="28">
        <v>4.37</v>
      </c>
      <c r="AE10" s="28">
        <v>1.613</v>
      </c>
      <c r="AF10" s="29">
        <v>0.96998374001265308</v>
      </c>
      <c r="AG10" s="30">
        <v>0.17668191985658524</v>
      </c>
      <c r="AH10" s="30">
        <v>0.2219642425658245</v>
      </c>
      <c r="AI10" s="30">
        <v>0.6013538375775902</v>
      </c>
      <c r="AK10" s="30">
        <v>5.49450549450554E-3</v>
      </c>
      <c r="AL10" s="30">
        <v>0.10075566750629721</v>
      </c>
      <c r="AM10" s="30">
        <v>-3.988095238095235E-2</v>
      </c>
    </row>
    <row r="11" spans="1:39" x14ac:dyDescent="0.25">
      <c r="A11" s="23">
        <v>0.57291666666666663</v>
      </c>
      <c r="B11" s="24">
        <v>44915</v>
      </c>
      <c r="C11" s="25" t="s">
        <v>47</v>
      </c>
      <c r="D11" s="25" t="s">
        <v>48</v>
      </c>
      <c r="E11" s="26" t="s">
        <v>27</v>
      </c>
      <c r="G11" s="26" t="s">
        <v>49</v>
      </c>
      <c r="H11" s="27" t="s">
        <v>27</v>
      </c>
      <c r="J11" s="26" t="s">
        <v>36</v>
      </c>
      <c r="K11" s="28">
        <v>2.61</v>
      </c>
      <c r="L11" s="26" t="s">
        <v>27</v>
      </c>
      <c r="N11" s="26" t="s">
        <v>27</v>
      </c>
      <c r="O11" s="28" t="s">
        <v>27</v>
      </c>
      <c r="P11" s="26" t="s">
        <v>27</v>
      </c>
      <c r="R11" s="26" t="s">
        <v>27</v>
      </c>
      <c r="S11" s="28" t="s">
        <v>27</v>
      </c>
      <c r="T11" s="26" t="s">
        <v>27</v>
      </c>
      <c r="V11" s="28">
        <v>2.82</v>
      </c>
      <c r="W11" s="28">
        <v>2.66</v>
      </c>
      <c r="X11" s="28">
        <v>2.94</v>
      </c>
      <c r="Y11" s="29">
        <v>0.93398078975453591</v>
      </c>
      <c r="Z11" s="30">
        <v>0.33119886161508366</v>
      </c>
      <c r="AA11" s="30">
        <v>0.35112059765208115</v>
      </c>
      <c r="AB11" s="30">
        <v>0.31768054073283536</v>
      </c>
      <c r="AC11" s="28">
        <v>2.9</v>
      </c>
      <c r="AD11" s="28">
        <v>2.61</v>
      </c>
      <c r="AE11" s="28">
        <v>3.17</v>
      </c>
      <c r="AF11" s="29">
        <v>0.95838063245685168</v>
      </c>
      <c r="AG11" s="30">
        <v>0.3304760801575351</v>
      </c>
      <c r="AH11" s="30">
        <v>0.36719564461948345</v>
      </c>
      <c r="AI11" s="30">
        <v>0.30232827522298161</v>
      </c>
      <c r="AK11" s="30">
        <v>2.8368794326241162E-2</v>
      </c>
      <c r="AL11" s="30">
        <v>-1.8796992481203107E-2</v>
      </c>
      <c r="AM11" s="30">
        <v>7.8231292517006792E-2</v>
      </c>
    </row>
    <row r="12" spans="1:39" x14ac:dyDescent="0.25">
      <c r="A12" s="23">
        <v>0.66666666666666663</v>
      </c>
      <c r="B12" s="24">
        <v>44915</v>
      </c>
      <c r="C12" s="25" t="s">
        <v>50</v>
      </c>
      <c r="D12" s="25" t="s">
        <v>48</v>
      </c>
      <c r="E12" s="26" t="s">
        <v>27</v>
      </c>
      <c r="G12" s="26" t="s">
        <v>49</v>
      </c>
      <c r="H12" s="27" t="s">
        <v>27</v>
      </c>
      <c r="J12" s="26" t="s">
        <v>36</v>
      </c>
      <c r="K12" s="28">
        <v>2.71</v>
      </c>
      <c r="L12" s="26" t="s">
        <v>27</v>
      </c>
      <c r="N12" s="26" t="s">
        <v>27</v>
      </c>
      <c r="O12" s="28" t="s">
        <v>27</v>
      </c>
      <c r="P12" s="26" t="s">
        <v>27</v>
      </c>
      <c r="R12" s="26" t="s">
        <v>27</v>
      </c>
      <c r="S12" s="28" t="s">
        <v>27</v>
      </c>
      <c r="T12" s="26" t="s">
        <v>27</v>
      </c>
      <c r="V12" s="28">
        <v>2.97</v>
      </c>
      <c r="W12" s="28">
        <v>2.7</v>
      </c>
      <c r="X12" s="28">
        <v>2.75</v>
      </c>
      <c r="Y12" s="29">
        <v>0.93396226415094363</v>
      </c>
      <c r="Z12" s="30">
        <v>0.31446540880503149</v>
      </c>
      <c r="AA12" s="30">
        <v>0.34591194968553468</v>
      </c>
      <c r="AB12" s="30">
        <v>0.33962264150943405</v>
      </c>
      <c r="AC12" s="28">
        <v>2.78</v>
      </c>
      <c r="AD12" s="28">
        <v>2.71</v>
      </c>
      <c r="AE12" s="28">
        <v>3.16</v>
      </c>
      <c r="AF12" s="29">
        <v>0.95678067051948779</v>
      </c>
      <c r="AG12" s="30">
        <v>0.34416570881995967</v>
      </c>
      <c r="AH12" s="30">
        <v>0.35305559797767083</v>
      </c>
      <c r="AI12" s="30">
        <v>0.3027786932023695</v>
      </c>
      <c r="AK12" s="30">
        <v>-6.3973063973064098E-2</v>
      </c>
      <c r="AL12" s="30">
        <v>3.7037037037036245E-3</v>
      </c>
      <c r="AM12" s="30">
        <v>0.14909090909090914</v>
      </c>
    </row>
    <row r="13" spans="1:39" x14ac:dyDescent="0.25">
      <c r="A13" s="23">
        <v>0.66666666666666663</v>
      </c>
      <c r="B13" s="24">
        <v>44915</v>
      </c>
      <c r="C13" s="25" t="s">
        <v>51</v>
      </c>
      <c r="D13" s="25" t="s">
        <v>48</v>
      </c>
      <c r="E13" s="26" t="s">
        <v>27</v>
      </c>
      <c r="G13" s="26" t="s">
        <v>52</v>
      </c>
      <c r="H13" s="27" t="s">
        <v>27</v>
      </c>
      <c r="J13" s="26" t="s">
        <v>46</v>
      </c>
      <c r="K13" s="28">
        <v>1.369</v>
      </c>
      <c r="L13" s="26" t="s">
        <v>27</v>
      </c>
      <c r="N13" s="26" t="s">
        <v>37</v>
      </c>
      <c r="O13" s="28">
        <v>1.0452547935740197</v>
      </c>
      <c r="P13" s="26" t="s">
        <v>27</v>
      </c>
      <c r="R13" s="26" t="s">
        <v>38</v>
      </c>
      <c r="S13" s="28">
        <v>1.0592714932126697</v>
      </c>
      <c r="T13" s="26" t="s">
        <v>27</v>
      </c>
      <c r="V13" s="28">
        <v>8.16</v>
      </c>
      <c r="W13" s="28">
        <v>4.16</v>
      </c>
      <c r="X13" s="28">
        <v>1.45</v>
      </c>
      <c r="Y13" s="29">
        <v>0.95003860288440745</v>
      </c>
      <c r="Z13" s="30">
        <v>0.11642629937308914</v>
      </c>
      <c r="AA13" s="30">
        <v>0.22837466415490559</v>
      </c>
      <c r="AB13" s="30">
        <v>0.65519903647200517</v>
      </c>
      <c r="AC13" s="28">
        <v>10.61</v>
      </c>
      <c r="AD13" s="28">
        <v>4.42</v>
      </c>
      <c r="AE13" s="28">
        <v>1.369</v>
      </c>
      <c r="AF13" s="29">
        <v>0.95151530843708099</v>
      </c>
      <c r="AG13" s="30">
        <v>8.9680990427623092E-2</v>
      </c>
      <c r="AH13" s="30">
        <v>0.21527495665997307</v>
      </c>
      <c r="AI13" s="30">
        <v>0.6950440529124039</v>
      </c>
      <c r="AK13" s="30">
        <v>0.30024509803921562</v>
      </c>
      <c r="AL13" s="30">
        <v>6.2499999999999944E-2</v>
      </c>
      <c r="AM13" s="30">
        <v>-5.5862068965517216E-2</v>
      </c>
    </row>
    <row r="14" spans="1:39" x14ac:dyDescent="0.25">
      <c r="A14" s="23">
        <v>0.75</v>
      </c>
      <c r="B14" s="24">
        <v>44915</v>
      </c>
      <c r="C14" s="25" t="s">
        <v>53</v>
      </c>
      <c r="D14" s="25" t="s">
        <v>48</v>
      </c>
      <c r="E14" s="26" t="s">
        <v>27</v>
      </c>
      <c r="G14" s="26" t="s">
        <v>28</v>
      </c>
      <c r="H14" s="27" t="s">
        <v>27</v>
      </c>
      <c r="J14" s="26" t="s">
        <v>29</v>
      </c>
      <c r="K14" s="28">
        <v>1.347</v>
      </c>
      <c r="L14" s="26" t="s">
        <v>27</v>
      </c>
      <c r="N14" s="26" t="s">
        <v>30</v>
      </c>
      <c r="O14" s="28">
        <v>1.039316601661862</v>
      </c>
      <c r="P14" s="26" t="s">
        <v>27</v>
      </c>
      <c r="R14" s="26" t="s">
        <v>31</v>
      </c>
      <c r="S14" s="28">
        <v>1.0509560439560439</v>
      </c>
      <c r="T14" s="26" t="s">
        <v>27</v>
      </c>
      <c r="V14" s="28">
        <v>1.33</v>
      </c>
      <c r="W14" s="28">
        <v>4.45</v>
      </c>
      <c r="X14" s="28">
        <v>9.4</v>
      </c>
      <c r="Y14" s="29">
        <v>0.92337656948905</v>
      </c>
      <c r="Z14" s="30">
        <v>0.69426809736018802</v>
      </c>
      <c r="AA14" s="30">
        <v>0.20750035269416853</v>
      </c>
      <c r="AB14" s="30">
        <v>9.823154994564362E-2</v>
      </c>
      <c r="AC14" s="28">
        <v>1.347</v>
      </c>
      <c r="AD14" s="28">
        <v>4.55</v>
      </c>
      <c r="AE14" s="28">
        <v>11.32</v>
      </c>
      <c r="AF14" s="29">
        <v>0.95191864647518765</v>
      </c>
      <c r="AG14" s="30">
        <v>0.70669535744260414</v>
      </c>
      <c r="AH14" s="30">
        <v>0.20921288933520607</v>
      </c>
      <c r="AI14" s="30">
        <v>8.409175322218973E-2</v>
      </c>
      <c r="AK14" s="30">
        <v>1.2781954887217973E-2</v>
      </c>
      <c r="AL14" s="30">
        <v>2.247191011235947E-2</v>
      </c>
      <c r="AM14" s="30">
        <v>0.20425531914893616</v>
      </c>
    </row>
    <row r="15" spans="1:39" x14ac:dyDescent="0.25">
      <c r="A15" s="23">
        <v>0.86458333333333337</v>
      </c>
      <c r="B15" s="24">
        <v>44915</v>
      </c>
      <c r="C15" s="25" t="s">
        <v>54</v>
      </c>
      <c r="D15" s="25" t="s">
        <v>55</v>
      </c>
      <c r="E15" s="26" t="s">
        <v>27</v>
      </c>
      <c r="G15" s="26" t="s">
        <v>33</v>
      </c>
      <c r="H15" s="27" t="s">
        <v>27</v>
      </c>
      <c r="J15" s="26" t="s">
        <v>29</v>
      </c>
      <c r="K15" s="28">
        <v>2.99</v>
      </c>
      <c r="L15" s="26" t="s">
        <v>27</v>
      </c>
      <c r="N15" s="26" t="s">
        <v>30</v>
      </c>
      <c r="O15" s="28">
        <v>1.6103549382716051</v>
      </c>
      <c r="P15" s="26" t="s">
        <v>27</v>
      </c>
      <c r="R15" s="26" t="s">
        <v>31</v>
      </c>
      <c r="S15" s="28">
        <v>2.1332664756446995</v>
      </c>
      <c r="T15" s="26" t="s">
        <v>27</v>
      </c>
      <c r="V15" s="28">
        <v>1.99</v>
      </c>
      <c r="W15" s="28">
        <v>3.65</v>
      </c>
      <c r="X15" s="28">
        <v>3.72</v>
      </c>
      <c r="Y15" s="29">
        <v>0.95666099000506299</v>
      </c>
      <c r="Z15" s="30">
        <v>0.48073416583168993</v>
      </c>
      <c r="AA15" s="30">
        <v>0.26209890137125014</v>
      </c>
      <c r="AB15" s="30">
        <v>0.25716693279705993</v>
      </c>
      <c r="AC15" s="28">
        <v>2.99</v>
      </c>
      <c r="AD15" s="28">
        <v>3.49</v>
      </c>
      <c r="AE15" s="28">
        <v>2.36</v>
      </c>
      <c r="AF15" s="29">
        <v>0.95720350281212219</v>
      </c>
      <c r="AG15" s="30">
        <v>0.32013495077328508</v>
      </c>
      <c r="AH15" s="30">
        <v>0.2742703446453072</v>
      </c>
      <c r="AI15" s="30">
        <v>0.40559470458140773</v>
      </c>
      <c r="AK15" s="30">
        <v>0.50251256281407042</v>
      </c>
      <c r="AL15" s="30">
        <v>-4.3835616438356081E-2</v>
      </c>
      <c r="AM15" s="30">
        <v>-0.36559139784946243</v>
      </c>
    </row>
    <row r="16" spans="1:39" x14ac:dyDescent="0.25">
      <c r="A16" s="23">
        <v>0.86458333333333337</v>
      </c>
      <c r="B16" s="24">
        <v>44915</v>
      </c>
      <c r="C16" s="25" t="s">
        <v>56</v>
      </c>
      <c r="D16" s="25" t="s">
        <v>57</v>
      </c>
      <c r="E16" s="26" t="s">
        <v>27</v>
      </c>
      <c r="G16" s="26" t="s">
        <v>28</v>
      </c>
      <c r="H16" s="27" t="s">
        <v>27</v>
      </c>
      <c r="J16" s="26" t="s">
        <v>29</v>
      </c>
      <c r="K16" s="28">
        <v>1.1659999999999999</v>
      </c>
      <c r="L16" s="26" t="s">
        <v>27</v>
      </c>
      <c r="N16" s="26" t="s">
        <v>30</v>
      </c>
      <c r="O16" s="28">
        <v>1.0003217158176942</v>
      </c>
      <c r="P16" s="26" t="s">
        <v>27</v>
      </c>
      <c r="R16" s="26" t="s">
        <v>31</v>
      </c>
      <c r="S16" s="28">
        <v>1.0003749999999998</v>
      </c>
      <c r="T16" s="26" t="s">
        <v>27</v>
      </c>
      <c r="V16" s="28">
        <v>1.29</v>
      </c>
      <c r="W16" s="28">
        <v>5.04</v>
      </c>
      <c r="X16" s="28">
        <v>7.79</v>
      </c>
      <c r="Y16" s="29">
        <v>0.90746061352067564</v>
      </c>
      <c r="Z16" s="30">
        <v>0.70345783993850819</v>
      </c>
      <c r="AA16" s="30">
        <v>0.18005170903188009</v>
      </c>
      <c r="AB16" s="30">
        <v>0.11649045102961177</v>
      </c>
      <c r="AC16" s="28">
        <v>1.1659999999999999</v>
      </c>
      <c r="AD16" s="28">
        <v>7.04</v>
      </c>
      <c r="AE16" s="28">
        <v>13.84</v>
      </c>
      <c r="AF16" s="29">
        <v>0.93289436792739133</v>
      </c>
      <c r="AG16" s="30">
        <v>0.80008093304235972</v>
      </c>
      <c r="AH16" s="30">
        <v>0.13251340453514082</v>
      </c>
      <c r="AI16" s="30">
        <v>6.7405662422499374E-2</v>
      </c>
      <c r="AK16" s="30">
        <v>-9.612403100775202E-2</v>
      </c>
      <c r="AL16" s="30">
        <v>0.3968253968253968</v>
      </c>
      <c r="AM16" s="30">
        <v>0.77663671373555843</v>
      </c>
    </row>
    <row r="17" spans="1:39" x14ac:dyDescent="0.25">
      <c r="A17" s="23">
        <v>0.79166666666666663</v>
      </c>
      <c r="B17" s="24">
        <v>44915</v>
      </c>
      <c r="C17" s="25" t="s">
        <v>58</v>
      </c>
      <c r="D17" s="25" t="s">
        <v>59</v>
      </c>
      <c r="E17" s="26" t="s">
        <v>27</v>
      </c>
      <c r="G17" s="26" t="s">
        <v>60</v>
      </c>
      <c r="H17" s="27" t="s">
        <v>27</v>
      </c>
      <c r="J17" s="26" t="s">
        <v>29</v>
      </c>
      <c r="K17" s="28">
        <v>1.5880000000000001</v>
      </c>
      <c r="L17" s="26" t="s">
        <v>27</v>
      </c>
      <c r="N17" s="26" t="s">
        <v>30</v>
      </c>
      <c r="O17" s="28">
        <v>1.101927525057826</v>
      </c>
      <c r="P17" s="26" t="s">
        <v>27</v>
      </c>
      <c r="R17" s="26" t="s">
        <v>31</v>
      </c>
      <c r="S17" s="28">
        <v>1.1468888888888888</v>
      </c>
      <c r="T17" s="26" t="s">
        <v>27</v>
      </c>
      <c r="V17" s="28">
        <v>1.7</v>
      </c>
      <c r="W17" s="28">
        <v>3.3</v>
      </c>
      <c r="X17" s="28">
        <v>6.29</v>
      </c>
      <c r="Y17" s="29">
        <v>0.9521559633027521</v>
      </c>
      <c r="Z17" s="30">
        <v>0.56009174311926602</v>
      </c>
      <c r="AA17" s="30">
        <v>0.28853211009174307</v>
      </c>
      <c r="AB17" s="30">
        <v>0.15137614678899078</v>
      </c>
      <c r="AC17" s="28">
        <v>1.5880000000000001</v>
      </c>
      <c r="AD17" s="28">
        <v>3.6</v>
      </c>
      <c r="AE17" s="28">
        <v>7.04</v>
      </c>
      <c r="AF17" s="29">
        <v>0.95279278187286465</v>
      </c>
      <c r="AG17" s="30">
        <v>0.59999545457988956</v>
      </c>
      <c r="AH17" s="30">
        <v>0.26466466163135133</v>
      </c>
      <c r="AI17" s="30">
        <v>0.13533988378875919</v>
      </c>
      <c r="AK17" s="30">
        <v>-6.5882352941176406E-2</v>
      </c>
      <c r="AL17" s="30">
        <v>9.0909090909090995E-2</v>
      </c>
      <c r="AM17" s="30">
        <v>0.1192368839427663</v>
      </c>
    </row>
  </sheetData>
  <autoFilter ref="A5:AM17" xr:uid="{53B7B420-1229-4EBE-BB21-3AAFC8F3F02E}"/>
  <mergeCells count="8">
    <mergeCell ref="J2:T2"/>
    <mergeCell ref="V2:AM2"/>
    <mergeCell ref="J4:L4"/>
    <mergeCell ref="N4:P4"/>
    <mergeCell ref="R4:T4"/>
    <mergeCell ref="V4:AB4"/>
    <mergeCell ref="AC4:AI4"/>
    <mergeCell ref="AK4:AM4"/>
  </mergeCells>
  <conditionalFormatting sqref="AK6:AM17">
    <cfRule type="cellIs" dxfId="5" priority="6" operator="lessThan">
      <formula>-9.9%</formula>
    </cfRule>
  </conditionalFormatting>
  <conditionalFormatting sqref="H6:H17">
    <cfRule type="cellIs" dxfId="4" priority="3" operator="equal">
      <formula>"AAA"</formula>
    </cfRule>
    <cfRule type="cellIs" dxfId="3" priority="4" operator="equal">
      <formula>"AA"</formula>
    </cfRule>
    <cfRule type="cellIs" dxfId="2" priority="5" operator="equal">
      <formula>"A"</formula>
    </cfRule>
  </conditionalFormatting>
  <conditionalFormatting sqref="O6:O17">
    <cfRule type="cellIs" dxfId="1" priority="2" operator="lessThan">
      <formula>1</formula>
    </cfRule>
  </conditionalFormatting>
  <conditionalFormatting sqref="S6:S17">
    <cfRule type="cellIs" dxfId="0" priority="1" operator="lessThan">
      <formula>1</formula>
    </cfRule>
  </conditionalFormatting>
  <pageMargins left="0.70866141732283472" right="0.70866141732283472" top="0.74803149606299213" bottom="0.74803149606299213" header="0.31496062992125984" footer="0.31496062992125984"/>
  <pageSetup paperSize="9" scale="31" fitToHeight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MATCHS PREVUS TYBET 20-12</vt:lpstr>
      <vt:lpstr>'MATCHS PREVUS TYBET 20-12'!Impression_des_titres</vt:lpstr>
      <vt:lpstr>'MATCHS PREVUS TYBET 20-12'!Zone_d_impression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Brice Thoby</cp:lastModifiedBy>
  <cp:lastPrinted>2022-06-22T16:18:50Z</cp:lastPrinted>
  <dcterms:created xsi:type="dcterms:W3CDTF">2022-06-22T15:22:31Z</dcterms:created>
  <dcterms:modified xsi:type="dcterms:W3CDTF">2022-12-19T20:23:37Z</dcterms:modified>
</cp:coreProperties>
</file>